
<file path=[Content_Types].xml><?xml version="1.0" encoding="utf-8"?>
<Types xmlns="http://schemas.openxmlformats.org/package/2006/content-types">
  <Override PartName="/docProps/app.xml" ContentType="application/vnd.openxmlformats-officedocument.extended-properties+xml"/>
  <Override PartName="/xl/worksheets/sheet1.xml" ContentType="application/vnd.openxmlformats-officedocument.spreadsheetml.worksheet+xml"/>
  <Override PartName="/xl/workbook.xml" ContentType="application/vnd.openxmlformats-officedocument.spreadsheetml.sheet.main+xml"/>
  <Override PartName="/docProps/core.xml" ContentType="application/vnd.openxmlformats-package.core-properties+xml"/>
  <Default Extension="xml" ContentType="application/xml"/>
  <Default Extension="jpeg" ContentType="image/jpeg"/>
  <Override PartName="/xl/theme/theme1.xml" ContentType="application/vnd.openxmlformats-officedocument.theme+xml"/>
  <Override PartName="/xl/calcChain.xml" ContentType="application/vnd.openxmlformats-officedocument.spreadsheetml.calcChain+xml"/>
  <Override PartName="/xl/styles.xml" ContentType="application/vnd.openxmlformats-officedocument.spreadsheetml.styles+xml"/>
  <Override PartName="/xl/sharedStrings.xml" ContentType="application/vnd.openxmlformats-officedocument.spreadsheetml.sharedStrings+xml"/>
  <Default Extension="rels" ContentType="application/vnd.openxmlformats-package.relationships+xml"/>
</Types>
</file>

<file path=_rels/.rels><?xml version="1.0" encoding="UTF-8" standalone="yes"?>
<Relationships xmlns="http://schemas.openxmlformats.org/package/2006/relationships"><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 Id="rId3"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2200" yWindow="-60" windowWidth="29600" windowHeight="20320" tabRatio="500"/>
  </bookViews>
  <sheets>
    <sheet name="Sheet1" sheetId="1" r:id="rId1"/>
  </sheets>
  <calcPr calcId="130404"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A24" i="1"/>
  <c r="A20"/>
  <c r="A19"/>
  <c r="A18"/>
  <c r="A17"/>
  <c r="A16"/>
  <c r="A15"/>
  <c r="A14"/>
  <c r="A13"/>
  <c r="A12"/>
  <c r="A11"/>
  <c r="A10"/>
  <c r="A9"/>
  <c r="A8"/>
  <c r="A7"/>
  <c r="A6"/>
  <c r="A5"/>
  <c r="A4"/>
</calcChain>
</file>

<file path=xl/sharedStrings.xml><?xml version="1.0" encoding="utf-8"?>
<sst xmlns="http://schemas.openxmlformats.org/spreadsheetml/2006/main" count="126" uniqueCount="65">
  <si>
    <t>No</t>
    <phoneticPr fontId="3"/>
  </si>
  <si>
    <t>No</t>
    <phoneticPr fontId="3"/>
  </si>
  <si>
    <t>Yes</t>
    <phoneticPr fontId="3"/>
  </si>
  <si>
    <t>Yes</t>
    <phoneticPr fontId="3"/>
  </si>
  <si>
    <t>09-10</t>
    <phoneticPr fontId="3"/>
  </si>
  <si>
    <t>10-11</t>
    <phoneticPr fontId="3"/>
  </si>
  <si>
    <t># of Sections</t>
    <phoneticPr fontId="3"/>
  </si>
  <si>
    <t>Success</t>
    <phoneticPr fontId="3"/>
  </si>
  <si>
    <t>Retention</t>
    <phoneticPr fontId="3"/>
  </si>
  <si>
    <t>Does Position Support Prog/Dept Level Outcomes     (Y/N)</t>
    <phoneticPr fontId="3"/>
  </si>
  <si>
    <t>BH</t>
    <phoneticPr fontId="3"/>
  </si>
  <si>
    <t>B/CS</t>
    <phoneticPr fontId="3"/>
  </si>
  <si>
    <t>CA</t>
    <phoneticPr fontId="3"/>
  </si>
  <si>
    <t>CO</t>
    <phoneticPr fontId="3"/>
  </si>
  <si>
    <t>IIS</t>
    <phoneticPr fontId="3"/>
  </si>
  <si>
    <t>IIS</t>
    <phoneticPr fontId="3"/>
  </si>
  <si>
    <t>LA</t>
    <phoneticPr fontId="3"/>
  </si>
  <si>
    <t>LR</t>
    <phoneticPr fontId="3"/>
  </si>
  <si>
    <t xml:space="preserve">Sociology                            </t>
    <phoneticPr fontId="3"/>
  </si>
  <si>
    <t>Enrollment</t>
  </si>
  <si>
    <t>FT FTEF</t>
  </si>
  <si>
    <t>Expected teaching load</t>
  </si>
  <si>
    <t>Ranking</t>
  </si>
  <si>
    <t>08-09</t>
  </si>
  <si>
    <t xml:space="preserve"> </t>
  </si>
  <si>
    <t>Counseling</t>
  </si>
  <si>
    <t>PSME</t>
  </si>
  <si>
    <t>Math</t>
  </si>
  <si>
    <t>Journalisim</t>
    <phoneticPr fontId="3"/>
  </si>
  <si>
    <r>
      <t xml:space="preserve">Please rank your top </t>
    </r>
    <r>
      <rPr>
        <b/>
        <u/>
        <sz val="12"/>
        <rFont val="Arial"/>
        <family val="2"/>
      </rPr>
      <t>15</t>
    </r>
    <r>
      <rPr>
        <sz val="12"/>
        <rFont val="Arial"/>
      </rPr>
      <t xml:space="preserve"> positions above with 1 being the highest and 15 the lowest. Of the top positions selected </t>
    </r>
    <r>
      <rPr>
        <u/>
        <sz val="12"/>
        <rFont val="Arial"/>
        <family val="2"/>
      </rPr>
      <t xml:space="preserve">only </t>
    </r>
    <r>
      <rPr>
        <b/>
        <u/>
        <sz val="12"/>
        <rFont val="Arial"/>
        <family val="2"/>
      </rPr>
      <t>13</t>
    </r>
    <r>
      <rPr>
        <u/>
        <sz val="12"/>
        <rFont val="Arial"/>
        <family val="2"/>
      </rPr>
      <t xml:space="preserve"> will be hired</t>
    </r>
    <r>
      <rPr>
        <sz val="12"/>
        <rFont val="Arial"/>
      </rPr>
      <t xml:space="preserve">. However,  given our history with hiring committees (and in anticipation of one or two committees not being able to make an offer) we may go out on more then just the top 13 positions. </t>
    </r>
    <phoneticPr fontId="3"/>
  </si>
  <si>
    <t>Child Development</t>
  </si>
  <si>
    <t>Economics</t>
  </si>
  <si>
    <t>Is Positions listed in Program Review (Y/N)</t>
  </si>
  <si>
    <t>Health Technologies</t>
    <phoneticPr fontId="3"/>
  </si>
  <si>
    <t xml:space="preserve">Nursing </t>
    <phoneticPr fontId="3"/>
  </si>
  <si>
    <t>Computer Information Systems</t>
    <phoneticPr fontId="3"/>
  </si>
  <si>
    <t>Instructional Position Title</t>
    <phoneticPr fontId="3"/>
  </si>
  <si>
    <t>Ceramics Art/3-D Design</t>
    <phoneticPr fontId="3"/>
  </si>
  <si>
    <t xml:space="preserve">Digital Television/Video Production </t>
    <phoneticPr fontId="3"/>
  </si>
  <si>
    <t xml:space="preserve"> </t>
    <phoneticPr fontId="3"/>
  </si>
  <si>
    <t xml:space="preserve"> </t>
    <phoneticPr fontId="3"/>
  </si>
  <si>
    <t xml:space="preserve"> </t>
    <phoneticPr fontId="3"/>
  </si>
  <si>
    <t>Counseling                      (Growth)</t>
    <phoneticPr fontId="3"/>
  </si>
  <si>
    <t>Women's Studies             (Growth)</t>
    <phoneticPr fontId="3"/>
  </si>
  <si>
    <t>ESL                                (Growth)</t>
    <phoneticPr fontId="3"/>
  </si>
  <si>
    <t>Outreach Librarian           (Growth)</t>
    <phoneticPr fontId="3"/>
  </si>
  <si>
    <t>Chemistry                       (Growth)</t>
    <phoneticPr fontId="3"/>
  </si>
  <si>
    <t>Geography                      (Growth)</t>
    <phoneticPr fontId="3"/>
  </si>
  <si>
    <t>DIV</t>
    <phoneticPr fontId="3"/>
  </si>
  <si>
    <t>SS</t>
    <phoneticPr fontId="3"/>
  </si>
  <si>
    <t>SS</t>
    <phoneticPr fontId="3"/>
  </si>
  <si>
    <t>SS</t>
    <phoneticPr fontId="3"/>
  </si>
  <si>
    <t>Yes</t>
    <phoneticPr fontId="3"/>
  </si>
  <si>
    <t>FT vs PT                                                   (percent FT)</t>
    <phoneticPr fontId="3"/>
  </si>
  <si>
    <t>Euphrat/Art/Museum Std. (Growth)</t>
    <phoneticPr fontId="3"/>
  </si>
  <si>
    <t xml:space="preserve">Spanish </t>
    <phoneticPr fontId="3"/>
  </si>
  <si>
    <t>Administration of Justice</t>
    <phoneticPr fontId="3"/>
  </si>
  <si>
    <t>Political Science</t>
    <phoneticPr fontId="3"/>
  </si>
  <si>
    <t>Yes</t>
  </si>
  <si>
    <t>No</t>
  </si>
  <si>
    <t>Yes</t>
    <phoneticPr fontId="3"/>
  </si>
  <si>
    <t>No</t>
    <phoneticPr fontId="3"/>
  </si>
  <si>
    <t>Yes</t>
    <phoneticPr fontId="3"/>
  </si>
  <si>
    <t>Yes</t>
    <phoneticPr fontId="3"/>
  </si>
  <si>
    <t>No</t>
    <phoneticPr fontId="3"/>
  </si>
</sst>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s>
  <fonts count="7">
    <font>
      <sz val="10"/>
      <name val="Verdana"/>
    </font>
    <font>
      <sz val="10"/>
      <name val="Verdana"/>
    </font>
    <font>
      <b/>
      <sz val="10"/>
      <name val="Arial"/>
      <family val="2"/>
    </font>
    <font>
      <sz val="8"/>
      <name val="Verdana"/>
      <family val="2"/>
    </font>
    <font>
      <sz val="12"/>
      <name val="Arial"/>
    </font>
    <font>
      <u/>
      <sz val="12"/>
      <name val="Arial"/>
      <family val="2"/>
    </font>
    <font>
      <b/>
      <u/>
      <sz val="12"/>
      <name val="Arial"/>
      <family val="2"/>
    </font>
  </fonts>
  <fills count="2">
    <fill>
      <patternFill patternType="none"/>
    </fill>
    <fill>
      <patternFill patternType="gray125"/>
    </fill>
  </fills>
  <borders count="44">
    <border>
      <left/>
      <right/>
      <top/>
      <bottom/>
      <diagonal/>
    </border>
    <border>
      <left style="medium">
        <color indexed="64"/>
      </left>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double">
        <color indexed="64"/>
      </bottom>
      <diagonal/>
    </border>
    <border>
      <left style="thick">
        <color indexed="64"/>
      </left>
      <right style="thick">
        <color indexed="64"/>
      </right>
      <top/>
      <bottom style="double">
        <color indexed="64"/>
      </bottom>
      <diagonal/>
    </border>
    <border>
      <left style="thick">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ck">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19">
    <xf numFmtId="0" fontId="0" fillId="0" borderId="0" xfId="0"/>
    <xf numFmtId="49" fontId="2" fillId="0" borderId="1" xfId="0" applyNumberFormat="1" applyFont="1" applyBorder="1"/>
    <xf numFmtId="49" fontId="2" fillId="0" borderId="2" xfId="0" applyNumberFormat="1" applyFont="1" applyBorder="1" applyAlignment="1">
      <alignment horizontal="center"/>
    </xf>
    <xf numFmtId="49" fontId="2" fillId="0" borderId="5" xfId="0" applyNumberFormat="1" applyFont="1" applyBorder="1" applyAlignment="1">
      <alignment horizontal="center" wrapText="1"/>
    </xf>
    <xf numFmtId="49" fontId="2" fillId="0" borderId="4" xfId="0" applyNumberFormat="1" applyFont="1" applyBorder="1" applyAlignment="1">
      <alignment horizontal="center" wrapText="1"/>
    </xf>
    <xf numFmtId="0" fontId="2" fillId="0" borderId="0" xfId="0" applyFont="1" applyAlignment="1">
      <alignment horizontal="center"/>
    </xf>
    <xf numFmtId="49" fontId="0" fillId="0" borderId="0" xfId="0" applyNumberFormat="1"/>
    <xf numFmtId="49" fontId="2" fillId="0" borderId="6" xfId="0" applyNumberFormat="1" applyFont="1" applyBorder="1"/>
    <xf numFmtId="49" fontId="2" fillId="0" borderId="7" xfId="0" applyNumberFormat="1" applyFont="1" applyBorder="1"/>
    <xf numFmtId="49" fontId="0" fillId="0" borderId="14" xfId="0" applyNumberFormat="1" applyBorder="1"/>
    <xf numFmtId="49" fontId="0" fillId="0" borderId="15" xfId="0" applyNumberFormat="1" applyBorder="1"/>
    <xf numFmtId="0" fontId="0" fillId="0" borderId="16" xfId="0" applyBorder="1"/>
    <xf numFmtId="0" fontId="0" fillId="0" borderId="16" xfId="0" applyFill="1" applyBorder="1"/>
    <xf numFmtId="1" fontId="0" fillId="0" borderId="25" xfId="0" applyNumberFormat="1" applyFill="1" applyBorder="1" applyAlignment="1">
      <alignment horizontal="center"/>
    </xf>
    <xf numFmtId="9" fontId="0" fillId="0" borderId="25" xfId="0" applyNumberFormat="1" applyFill="1" applyBorder="1" applyAlignment="1">
      <alignment horizontal="center"/>
    </xf>
    <xf numFmtId="2" fontId="0" fillId="0" borderId="27" xfId="0" applyNumberFormat="1" applyFill="1" applyBorder="1" applyAlignment="1">
      <alignment horizontal="center"/>
    </xf>
    <xf numFmtId="164" fontId="0" fillId="0" borderId="23" xfId="0" applyNumberFormat="1" applyFill="1" applyBorder="1" applyAlignment="1">
      <alignment horizontal="center"/>
    </xf>
    <xf numFmtId="164" fontId="0" fillId="0" borderId="24" xfId="0" applyNumberFormat="1" applyFill="1" applyBorder="1" applyAlignment="1">
      <alignment horizontal="center"/>
    </xf>
    <xf numFmtId="0" fontId="0" fillId="0" borderId="0" xfId="0" applyFill="1"/>
    <xf numFmtId="9" fontId="0" fillId="0" borderId="25" xfId="0" applyNumberFormat="1" applyFill="1" applyBorder="1"/>
    <xf numFmtId="1" fontId="0" fillId="0" borderId="25" xfId="0" applyNumberFormat="1" applyBorder="1" applyAlignment="1">
      <alignment horizontal="center"/>
    </xf>
    <xf numFmtId="9" fontId="0" fillId="0" borderId="25" xfId="0" applyNumberFormat="1" applyBorder="1" applyAlignment="1">
      <alignment horizontal="center"/>
    </xf>
    <xf numFmtId="2" fontId="0" fillId="0" borderId="27" xfId="0" applyNumberFormat="1" applyBorder="1" applyAlignment="1">
      <alignment horizontal="center"/>
    </xf>
    <xf numFmtId="164" fontId="0" fillId="0" borderId="23" xfId="0" applyNumberFormat="1" applyBorder="1" applyAlignment="1">
      <alignment horizontal="center"/>
    </xf>
    <xf numFmtId="164" fontId="0" fillId="0" borderId="24" xfId="0" applyNumberFormat="1" applyBorder="1" applyAlignment="1">
      <alignment horizontal="center"/>
    </xf>
    <xf numFmtId="164" fontId="0" fillId="0" borderId="29" xfId="0" applyNumberFormat="1" applyFill="1" applyBorder="1" applyAlignment="1">
      <alignment horizontal="center"/>
    </xf>
    <xf numFmtId="0" fontId="0" fillId="0" borderId="0" xfId="0" applyBorder="1"/>
    <xf numFmtId="1" fontId="0" fillId="0" borderId="17" xfId="0" applyNumberFormat="1" applyFill="1" applyBorder="1" applyAlignment="1">
      <alignment horizontal="center"/>
    </xf>
    <xf numFmtId="9" fontId="0" fillId="0" borderId="17" xfId="0" applyNumberFormat="1" applyFill="1" applyBorder="1" applyAlignment="1">
      <alignment horizontal="center"/>
    </xf>
    <xf numFmtId="2" fontId="0" fillId="0" borderId="20" xfId="0" applyNumberFormat="1" applyFill="1" applyBorder="1" applyAlignment="1">
      <alignment horizontal="center"/>
    </xf>
    <xf numFmtId="0" fontId="0" fillId="0" borderId="19" xfId="0" applyBorder="1"/>
    <xf numFmtId="1" fontId="0" fillId="0" borderId="20" xfId="0" applyNumberFormat="1" applyBorder="1" applyAlignment="1">
      <alignment horizontal="center"/>
    </xf>
    <xf numFmtId="9" fontId="0" fillId="0" borderId="17" xfId="0" applyNumberFormat="1" applyBorder="1" applyAlignment="1">
      <alignment horizontal="center"/>
    </xf>
    <xf numFmtId="9" fontId="0" fillId="0" borderId="20" xfId="0" applyNumberFormat="1" applyBorder="1" applyAlignment="1">
      <alignment horizontal="center"/>
    </xf>
    <xf numFmtId="2" fontId="0" fillId="0" borderId="20" xfId="0" applyNumberFormat="1" applyBorder="1" applyAlignment="1">
      <alignment horizontal="center"/>
    </xf>
    <xf numFmtId="164" fontId="0" fillId="0" borderId="31" xfId="0" applyNumberFormat="1" applyFill="1" applyBorder="1" applyAlignment="1">
      <alignment horizontal="center"/>
    </xf>
    <xf numFmtId="9" fontId="0" fillId="0" borderId="18" xfId="0" applyNumberFormat="1" applyFill="1" applyBorder="1" applyAlignment="1">
      <alignment horizontal="center"/>
    </xf>
    <xf numFmtId="9" fontId="0" fillId="0" borderId="26" xfId="0" applyNumberFormat="1" applyFill="1" applyBorder="1" applyAlignment="1">
      <alignment horizontal="center"/>
    </xf>
    <xf numFmtId="9" fontId="0" fillId="0" borderId="26" xfId="0" applyNumberFormat="1" applyBorder="1"/>
    <xf numFmtId="9" fontId="0" fillId="0" borderId="26" xfId="0" applyNumberFormat="1" applyBorder="1" applyAlignment="1">
      <alignment horizontal="center"/>
    </xf>
    <xf numFmtId="9" fontId="0" fillId="0" borderId="18" xfId="0" applyNumberFormat="1" applyBorder="1" applyAlignment="1">
      <alignment horizontal="center"/>
    </xf>
    <xf numFmtId="2" fontId="0" fillId="0" borderId="19" xfId="0" applyNumberFormat="1" applyFill="1" applyBorder="1" applyAlignment="1">
      <alignment horizontal="center"/>
    </xf>
    <xf numFmtId="2" fontId="0" fillId="0" borderId="16" xfId="0" applyNumberFormat="1" applyFill="1" applyBorder="1" applyAlignment="1">
      <alignment horizontal="center"/>
    </xf>
    <xf numFmtId="2" fontId="0" fillId="0" borderId="16" xfId="0" applyNumberFormat="1" applyBorder="1" applyAlignment="1">
      <alignment horizontal="center"/>
    </xf>
    <xf numFmtId="2" fontId="0" fillId="0" borderId="30" xfId="0" applyNumberFormat="1" applyBorder="1" applyAlignment="1">
      <alignment horizontal="center"/>
    </xf>
    <xf numFmtId="9" fontId="0" fillId="0" borderId="20" xfId="1" applyFont="1" applyFill="1" applyBorder="1" applyAlignment="1">
      <alignment horizontal="center"/>
    </xf>
    <xf numFmtId="9" fontId="0" fillId="0" borderId="21" xfId="1" applyFont="1" applyFill="1" applyBorder="1" applyAlignment="1">
      <alignment horizontal="center"/>
    </xf>
    <xf numFmtId="9" fontId="0" fillId="0" borderId="27" xfId="1" applyFont="1" applyFill="1" applyBorder="1" applyAlignment="1">
      <alignment horizontal="center"/>
    </xf>
    <xf numFmtId="9" fontId="0" fillId="0" borderId="28" xfId="1" applyFont="1" applyFill="1" applyBorder="1" applyAlignment="1">
      <alignment horizontal="center"/>
    </xf>
    <xf numFmtId="9" fontId="0" fillId="0" borderId="27" xfId="1" applyFont="1" applyBorder="1" applyAlignment="1">
      <alignment horizontal="center"/>
    </xf>
    <xf numFmtId="9" fontId="0" fillId="0" borderId="28" xfId="1" applyFont="1" applyBorder="1" applyAlignment="1">
      <alignment horizontal="center"/>
    </xf>
    <xf numFmtId="9" fontId="0" fillId="0" borderId="20" xfId="1" applyFont="1" applyBorder="1" applyAlignment="1">
      <alignment horizontal="center"/>
    </xf>
    <xf numFmtId="9" fontId="0" fillId="0" borderId="21" xfId="1" applyFont="1" applyBorder="1" applyAlignment="1">
      <alignment horizontal="center"/>
    </xf>
    <xf numFmtId="9" fontId="0" fillId="0" borderId="19" xfId="1" applyNumberFormat="1" applyFont="1" applyFill="1" applyBorder="1" applyAlignment="1">
      <alignment horizontal="center"/>
    </xf>
    <xf numFmtId="9" fontId="0" fillId="0" borderId="36" xfId="1" applyNumberFormat="1" applyFont="1" applyFill="1" applyBorder="1" applyAlignment="1">
      <alignment horizontal="center"/>
    </xf>
    <xf numFmtId="9" fontId="0" fillId="0" borderId="33" xfId="1" applyFont="1" applyFill="1" applyBorder="1" applyAlignment="1">
      <alignment horizontal="center"/>
    </xf>
    <xf numFmtId="9" fontId="0" fillId="0" borderId="35" xfId="1" applyFont="1" applyFill="1" applyBorder="1" applyAlignment="1">
      <alignment horizontal="center"/>
    </xf>
    <xf numFmtId="49" fontId="2" fillId="0" borderId="1" xfId="0" applyNumberFormat="1" applyFont="1" applyBorder="1" applyAlignment="1">
      <alignment horizontal="center"/>
    </xf>
    <xf numFmtId="1" fontId="0" fillId="0" borderId="27" xfId="0" applyNumberFormat="1" applyFill="1" applyBorder="1" applyAlignment="1">
      <alignment horizontal="center"/>
    </xf>
    <xf numFmtId="1" fontId="0" fillId="0" borderId="32" xfId="0" applyNumberFormat="1" applyFill="1" applyBorder="1" applyAlignment="1">
      <alignment horizontal="center"/>
    </xf>
    <xf numFmtId="1" fontId="0" fillId="0" borderId="28" xfId="0" applyNumberFormat="1" applyFill="1" applyBorder="1" applyAlignment="1">
      <alignment horizontal="center"/>
    </xf>
    <xf numFmtId="1" fontId="0" fillId="0" borderId="34" xfId="0" applyNumberFormat="1" applyFill="1" applyBorder="1" applyAlignment="1">
      <alignment horizontal="center"/>
    </xf>
    <xf numFmtId="1" fontId="0" fillId="0" borderId="33" xfId="0" applyNumberFormat="1" applyFill="1" applyBorder="1" applyAlignment="1">
      <alignment horizontal="center"/>
    </xf>
    <xf numFmtId="1" fontId="0" fillId="0" borderId="35" xfId="0" applyNumberFormat="1" applyFill="1" applyBorder="1" applyAlignment="1">
      <alignment horizontal="center"/>
    </xf>
    <xf numFmtId="9" fontId="0" fillId="0" borderId="16" xfId="1" applyNumberFormat="1" applyFont="1" applyFill="1" applyBorder="1" applyAlignment="1">
      <alignment horizontal="center"/>
    </xf>
    <xf numFmtId="1" fontId="0" fillId="0" borderId="23" xfId="0" applyNumberFormat="1" applyBorder="1" applyAlignment="1">
      <alignment horizontal="center"/>
    </xf>
    <xf numFmtId="1" fontId="0" fillId="0" borderId="23" xfId="0" applyNumberFormat="1" applyFill="1" applyBorder="1" applyAlignment="1">
      <alignment horizontal="center"/>
    </xf>
    <xf numFmtId="2" fontId="0" fillId="0" borderId="28" xfId="0" applyNumberFormat="1" applyFill="1" applyBorder="1" applyAlignment="1">
      <alignment horizontal="center"/>
    </xf>
    <xf numFmtId="0" fontId="0" fillId="0" borderId="39" xfId="0" applyFill="1" applyBorder="1"/>
    <xf numFmtId="0" fontId="0" fillId="0" borderId="39" xfId="0" applyBorder="1"/>
    <xf numFmtId="0" fontId="0" fillId="0" borderId="39" xfId="0" applyFill="1" applyBorder="1" applyAlignment="1">
      <alignment wrapText="1"/>
    </xf>
    <xf numFmtId="0" fontId="0" fillId="0" borderId="40" xfId="0" applyBorder="1"/>
    <xf numFmtId="1" fontId="0" fillId="0" borderId="32" xfId="0" applyNumberFormat="1" applyBorder="1" applyAlignment="1">
      <alignment horizontal="center"/>
    </xf>
    <xf numFmtId="1" fontId="0" fillId="0" borderId="30" xfId="0" applyNumberFormat="1" applyBorder="1" applyAlignment="1">
      <alignment horizontal="center"/>
    </xf>
    <xf numFmtId="1" fontId="0" fillId="0" borderId="34" xfId="0" applyNumberFormat="1" applyBorder="1" applyAlignment="1">
      <alignment horizontal="center"/>
    </xf>
    <xf numFmtId="1" fontId="0" fillId="0" borderId="33" xfId="0" applyNumberFormat="1" applyBorder="1" applyAlignment="1">
      <alignment horizontal="center"/>
    </xf>
    <xf numFmtId="9" fontId="0" fillId="0" borderId="41" xfId="0" applyNumberFormat="1" applyBorder="1" applyAlignment="1">
      <alignment horizontal="center"/>
    </xf>
    <xf numFmtId="9" fontId="0" fillId="0" borderId="33" xfId="0" applyNumberFormat="1" applyBorder="1" applyAlignment="1">
      <alignment horizontal="center"/>
    </xf>
    <xf numFmtId="9" fontId="0" fillId="0" borderId="42" xfId="0" applyNumberFormat="1" applyBorder="1" applyAlignment="1">
      <alignment horizontal="center"/>
    </xf>
    <xf numFmtId="2" fontId="0" fillId="0" borderId="34" xfId="0" applyNumberFormat="1" applyBorder="1" applyAlignment="1">
      <alignment horizontal="center"/>
    </xf>
    <xf numFmtId="2" fontId="0" fillId="0" borderId="33" xfId="0" applyNumberFormat="1" applyBorder="1" applyAlignment="1">
      <alignment horizontal="center"/>
    </xf>
    <xf numFmtId="9" fontId="0" fillId="0" borderId="33" xfId="1" applyFont="1" applyBorder="1" applyAlignment="1">
      <alignment horizontal="center"/>
    </xf>
    <xf numFmtId="9" fontId="0" fillId="0" borderId="35" xfId="1" applyFont="1" applyBorder="1" applyAlignment="1">
      <alignment horizontal="center"/>
    </xf>
    <xf numFmtId="2" fontId="0" fillId="0" borderId="21" xfId="0" applyNumberFormat="1" applyFill="1" applyBorder="1" applyAlignment="1">
      <alignment horizontal="center"/>
    </xf>
    <xf numFmtId="164" fontId="0" fillId="0" borderId="23" xfId="0" applyNumberFormat="1" applyFill="1" applyBorder="1" applyAlignment="1">
      <alignment horizontal="center"/>
    </xf>
    <xf numFmtId="9" fontId="0" fillId="0" borderId="25" xfId="0" applyNumberFormat="1" applyBorder="1"/>
    <xf numFmtId="1" fontId="0" fillId="0" borderId="21" xfId="0" applyNumberFormat="1" applyFill="1" applyBorder="1" applyAlignment="1">
      <alignment horizontal="center"/>
    </xf>
    <xf numFmtId="1" fontId="0" fillId="0" borderId="28" xfId="0" applyNumberFormat="1" applyBorder="1" applyAlignment="1">
      <alignment horizontal="center"/>
    </xf>
    <xf numFmtId="1" fontId="0" fillId="0" borderId="21" xfId="0" applyNumberFormat="1" applyBorder="1" applyAlignment="1">
      <alignment horizontal="center"/>
    </xf>
    <xf numFmtId="1" fontId="0" fillId="0" borderId="35" xfId="0" applyNumberFormat="1" applyBorder="1" applyAlignment="1">
      <alignment horizontal="center"/>
    </xf>
    <xf numFmtId="9" fontId="0" fillId="0" borderId="19" xfId="1" applyFont="1" applyFill="1" applyBorder="1" applyAlignment="1">
      <alignment horizontal="center"/>
    </xf>
    <xf numFmtId="9" fontId="0" fillId="0" borderId="32" xfId="0" applyNumberFormat="1" applyFill="1" applyBorder="1" applyAlignment="1">
      <alignment horizontal="center"/>
    </xf>
    <xf numFmtId="9" fontId="0" fillId="0" borderId="34" xfId="0" applyNumberFormat="1" applyFill="1" applyBorder="1" applyAlignment="1">
      <alignment horizontal="center"/>
    </xf>
    <xf numFmtId="1" fontId="0" fillId="0" borderId="30" xfId="0" applyNumberFormat="1" applyFill="1" applyBorder="1" applyAlignment="1">
      <alignment horizontal="center"/>
    </xf>
    <xf numFmtId="1" fontId="0" fillId="0" borderId="20" xfId="0" applyNumberFormat="1" applyFill="1" applyBorder="1" applyAlignment="1">
      <alignment horizontal="center"/>
    </xf>
    <xf numFmtId="49" fontId="2" fillId="0" borderId="8" xfId="0" applyNumberFormat="1" applyFont="1" applyBorder="1" applyAlignment="1">
      <alignment horizontal="center"/>
    </xf>
    <xf numFmtId="49" fontId="2" fillId="0" borderId="9" xfId="0" applyNumberFormat="1" applyFont="1" applyBorder="1" applyAlignment="1">
      <alignment horizontal="center"/>
    </xf>
    <xf numFmtId="49" fontId="2" fillId="0" borderId="10" xfId="0" applyNumberFormat="1" applyFont="1" applyBorder="1" applyAlignment="1">
      <alignment horizontal="center"/>
    </xf>
    <xf numFmtId="49" fontId="2" fillId="0" borderId="11" xfId="0" applyNumberFormat="1" applyFont="1" applyBorder="1" applyAlignment="1">
      <alignment horizontal="center"/>
    </xf>
    <xf numFmtId="49" fontId="2" fillId="0" borderId="12" xfId="0" applyNumberFormat="1" applyFont="1" applyBorder="1" applyAlignment="1">
      <alignment horizontal="center"/>
    </xf>
    <xf numFmtId="49" fontId="2" fillId="0" borderId="13" xfId="0" applyNumberFormat="1" applyFont="1" applyBorder="1" applyAlignment="1">
      <alignment horizontal="center"/>
    </xf>
    <xf numFmtId="164" fontId="0" fillId="0" borderId="43" xfId="0" applyNumberFormat="1" applyFill="1" applyBorder="1" applyAlignment="1">
      <alignment horizontal="center"/>
    </xf>
    <xf numFmtId="164" fontId="0" fillId="0" borderId="29" xfId="0" applyNumberFormat="1" applyBorder="1" applyAlignment="1">
      <alignment horizontal="center"/>
    </xf>
    <xf numFmtId="164" fontId="0" fillId="0" borderId="43" xfId="0" applyNumberFormat="1" applyBorder="1" applyAlignment="1">
      <alignment horizontal="center"/>
    </xf>
    <xf numFmtId="2" fontId="0" fillId="0" borderId="35" xfId="0" applyNumberFormat="1" applyFill="1" applyBorder="1" applyAlignment="1">
      <alignment horizontal="center"/>
    </xf>
    <xf numFmtId="0" fontId="4" fillId="0" borderId="26" xfId="0" applyFont="1" applyBorder="1" applyAlignment="1">
      <alignment horizontal="left" wrapText="1"/>
    </xf>
    <xf numFmtId="0" fontId="4" fillId="0" borderId="37" xfId="0" applyFont="1" applyBorder="1" applyAlignment="1">
      <alignment horizontal="left" wrapText="1"/>
    </xf>
    <xf numFmtId="0" fontId="4" fillId="0" borderId="25" xfId="0" applyFont="1" applyBorder="1" applyAlignment="1">
      <alignment horizontal="left" wrapText="1"/>
    </xf>
    <xf numFmtId="0" fontId="0" fillId="0" borderId="38" xfId="0" applyBorder="1" applyAlignment="1">
      <alignment horizontal="center"/>
    </xf>
    <xf numFmtId="0" fontId="0" fillId="0" borderId="0" xfId="0" applyAlignment="1">
      <alignment horizontal="left"/>
    </xf>
    <xf numFmtId="49" fontId="2" fillId="0" borderId="3" xfId="0" applyNumberFormat="1" applyFont="1" applyBorder="1" applyAlignment="1">
      <alignment horizontal="center"/>
    </xf>
    <xf numFmtId="49" fontId="2" fillId="0" borderId="1"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4" xfId="0" applyNumberFormat="1" applyFont="1" applyBorder="1" applyAlignment="1">
      <alignment horizontal="center" wrapText="1"/>
    </xf>
    <xf numFmtId="0" fontId="2" fillId="0" borderId="3" xfId="0" applyFont="1" applyBorder="1" applyAlignment="1">
      <alignment horizontal="center"/>
    </xf>
    <xf numFmtId="0" fontId="0" fillId="0" borderId="3" xfId="0" applyBorder="1" applyAlignment="1">
      <alignment horizontal="center"/>
    </xf>
    <xf numFmtId="0" fontId="0" fillId="0" borderId="22" xfId="0" applyBorder="1" applyAlignment="1">
      <alignment horizontal="center"/>
    </xf>
    <xf numFmtId="49" fontId="2" fillId="0" borderId="1" xfId="0" applyNumberFormat="1" applyFont="1" applyBorder="1" applyAlignment="1">
      <alignment horizontal="center"/>
    </xf>
    <xf numFmtId="0" fontId="2" fillId="0" borderId="4" xfId="0" applyFont="1" applyBorder="1" applyAlignment="1">
      <alignment horizontal="center"/>
    </xf>
  </cellXfs>
  <cellStyles count="2">
    <cellStyle name="Normal" xfId="0" builtinId="0"/>
    <cellStyle name="Percent" xfId="1" builtinId="5"/>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A1:Z29"/>
  <sheetViews>
    <sheetView tabSelected="1" zoomScale="150" workbookViewId="0">
      <selection activeCell="U16" sqref="U16"/>
    </sheetView>
  </sheetViews>
  <sheetFormatPr baseColWidth="10" defaultColWidth="7.5703125" defaultRowHeight="13"/>
  <cols>
    <col min="1" max="1" width="3.140625" bestFit="1" customWidth="1"/>
    <col min="2" max="2" width="5" bestFit="1" customWidth="1"/>
    <col min="3" max="3" width="26.7109375" bestFit="1" customWidth="1"/>
    <col min="4" max="6" width="5.7109375" bestFit="1" customWidth="1"/>
    <col min="7" max="9" width="4.7109375" bestFit="1" customWidth="1"/>
    <col min="10" max="12" width="5.28515625" bestFit="1" customWidth="1"/>
    <col min="13" max="13" width="4.7109375" bestFit="1" customWidth="1"/>
    <col min="14" max="15" width="4.7109375" customWidth="1"/>
    <col min="16" max="16" width="4.7109375" bestFit="1" customWidth="1"/>
    <col min="17" max="18" width="4.7109375" customWidth="1"/>
    <col min="19" max="20" width="5.28515625" bestFit="1" customWidth="1"/>
    <col min="21" max="21" width="4.7109375" bestFit="1" customWidth="1"/>
    <col min="22" max="22" width="7.7109375" bestFit="1" customWidth="1"/>
    <col min="23" max="23" width="9.28515625" bestFit="1" customWidth="1"/>
    <col min="24" max="24" width="12.28515625" customWidth="1"/>
    <col min="25" max="25" width="6.7109375" bestFit="1" customWidth="1"/>
  </cols>
  <sheetData>
    <row r="1" spans="1:26" s="6" customFormat="1" ht="75" customHeight="1">
      <c r="A1" s="1"/>
      <c r="B1" s="57" t="s">
        <v>48</v>
      </c>
      <c r="C1" s="2" t="s">
        <v>36</v>
      </c>
      <c r="D1" s="110" t="s">
        <v>19</v>
      </c>
      <c r="E1" s="110"/>
      <c r="F1" s="110"/>
      <c r="G1" s="111" t="s">
        <v>53</v>
      </c>
      <c r="H1" s="112"/>
      <c r="I1" s="113"/>
      <c r="J1" s="117" t="s">
        <v>20</v>
      </c>
      <c r="K1" s="114"/>
      <c r="L1" s="118"/>
      <c r="M1" s="110" t="s">
        <v>6</v>
      </c>
      <c r="N1" s="114"/>
      <c r="O1" s="114"/>
      <c r="P1" s="117" t="s">
        <v>7</v>
      </c>
      <c r="Q1" s="114"/>
      <c r="R1" s="118"/>
      <c r="S1" s="110" t="s">
        <v>8</v>
      </c>
      <c r="T1" s="114"/>
      <c r="U1" s="114"/>
      <c r="V1" s="3" t="s">
        <v>21</v>
      </c>
      <c r="W1" s="4" t="s">
        <v>32</v>
      </c>
      <c r="X1" s="4" t="s">
        <v>9</v>
      </c>
      <c r="Y1" s="4" t="s">
        <v>22</v>
      </c>
      <c r="Z1" s="5"/>
    </row>
    <row r="2" spans="1:26" s="6" customFormat="1" ht="14" thickBot="1">
      <c r="A2" s="7"/>
      <c r="B2" s="7"/>
      <c r="C2" s="8"/>
      <c r="D2" s="95" t="s">
        <v>23</v>
      </c>
      <c r="E2" s="96" t="s">
        <v>4</v>
      </c>
      <c r="F2" s="97" t="s">
        <v>5</v>
      </c>
      <c r="G2" s="95" t="s">
        <v>23</v>
      </c>
      <c r="H2" s="96" t="s">
        <v>4</v>
      </c>
      <c r="I2" s="96" t="s">
        <v>5</v>
      </c>
      <c r="J2" s="98" t="s">
        <v>23</v>
      </c>
      <c r="K2" s="96" t="s">
        <v>4</v>
      </c>
      <c r="L2" s="99" t="s">
        <v>5</v>
      </c>
      <c r="M2" s="100" t="s">
        <v>23</v>
      </c>
      <c r="N2" s="96" t="s">
        <v>4</v>
      </c>
      <c r="O2" s="96" t="s">
        <v>5</v>
      </c>
      <c r="P2" s="98" t="s">
        <v>23</v>
      </c>
      <c r="Q2" s="96" t="s">
        <v>4</v>
      </c>
      <c r="R2" s="99" t="s">
        <v>5</v>
      </c>
      <c r="S2" s="100" t="s">
        <v>23</v>
      </c>
      <c r="T2" s="96" t="s">
        <v>4</v>
      </c>
      <c r="U2" s="97" t="s">
        <v>5</v>
      </c>
      <c r="V2" s="9"/>
      <c r="W2" s="10"/>
      <c r="X2" s="10"/>
      <c r="Y2" s="10"/>
    </row>
    <row r="3" spans="1:26" s="18" customFormat="1" ht="24.75" customHeight="1" thickTop="1">
      <c r="A3" s="11">
        <v>1</v>
      </c>
      <c r="B3" s="12" t="s">
        <v>10</v>
      </c>
      <c r="C3" s="68" t="s">
        <v>33</v>
      </c>
      <c r="D3" s="93">
        <v>1988</v>
      </c>
      <c r="E3" s="27">
        <v>2042</v>
      </c>
      <c r="F3" s="86">
        <v>2180</v>
      </c>
      <c r="G3" s="28">
        <v>0.31</v>
      </c>
      <c r="H3" s="28">
        <v>0.32</v>
      </c>
      <c r="I3" s="36">
        <v>0.28000000000000003</v>
      </c>
      <c r="J3" s="41">
        <v>1</v>
      </c>
      <c r="K3" s="29">
        <v>1</v>
      </c>
      <c r="L3" s="83">
        <v>1</v>
      </c>
      <c r="M3" s="93">
        <v>89</v>
      </c>
      <c r="N3" s="94">
        <v>87</v>
      </c>
      <c r="O3" s="86">
        <v>84</v>
      </c>
      <c r="P3" s="53">
        <v>0.82</v>
      </c>
      <c r="Q3" s="45">
        <v>0.86</v>
      </c>
      <c r="R3" s="46">
        <v>0.84</v>
      </c>
      <c r="S3" s="53">
        <v>0.89</v>
      </c>
      <c r="T3" s="45">
        <v>0.93</v>
      </c>
      <c r="U3" s="46">
        <v>0.92</v>
      </c>
      <c r="V3" s="16">
        <v>1</v>
      </c>
      <c r="W3" s="17" t="s">
        <v>52</v>
      </c>
      <c r="X3" s="17" t="s">
        <v>3</v>
      </c>
      <c r="Y3" s="17" t="s">
        <v>24</v>
      </c>
    </row>
    <row r="4" spans="1:26" s="18" customFormat="1" ht="24.75" customHeight="1">
      <c r="A4" s="12">
        <f>1+A3</f>
        <v>2</v>
      </c>
      <c r="B4" s="12" t="s">
        <v>10</v>
      </c>
      <c r="C4" s="68" t="s">
        <v>34</v>
      </c>
      <c r="D4" s="59">
        <v>2225</v>
      </c>
      <c r="E4" s="27">
        <v>2037</v>
      </c>
      <c r="F4" s="86">
        <v>2052</v>
      </c>
      <c r="G4" s="14">
        <v>0.62</v>
      </c>
      <c r="H4" s="28">
        <v>0.66</v>
      </c>
      <c r="I4" s="36">
        <v>0.57999999999999996</v>
      </c>
      <c r="J4" s="41">
        <v>7.78</v>
      </c>
      <c r="K4" s="29">
        <v>7.85</v>
      </c>
      <c r="L4" s="83">
        <v>7.21</v>
      </c>
      <c r="M4" s="59">
        <v>147</v>
      </c>
      <c r="N4" s="58">
        <v>140</v>
      </c>
      <c r="O4" s="60">
        <v>150</v>
      </c>
      <c r="P4" s="90">
        <v>0.95</v>
      </c>
      <c r="Q4" s="45">
        <v>0.95</v>
      </c>
      <c r="R4" s="46">
        <v>0.92</v>
      </c>
      <c r="S4" s="64">
        <v>0.98</v>
      </c>
      <c r="T4" s="47">
        <v>0.98</v>
      </c>
      <c r="U4" s="48">
        <v>0.97</v>
      </c>
      <c r="V4" s="16">
        <v>1</v>
      </c>
      <c r="W4" s="17" t="s">
        <v>3</v>
      </c>
      <c r="X4" s="17" t="s">
        <v>3</v>
      </c>
      <c r="Y4" s="17"/>
    </row>
    <row r="5" spans="1:26" s="18" customFormat="1" ht="24.75" customHeight="1" thickTop="1">
      <c r="A5" s="12">
        <f t="shared" ref="A5:A24" si="0">1+A4</f>
        <v>3</v>
      </c>
      <c r="B5" s="12" t="s">
        <v>11</v>
      </c>
      <c r="C5" s="68" t="s">
        <v>35</v>
      </c>
      <c r="D5" s="59">
        <v>4152</v>
      </c>
      <c r="E5" s="27">
        <v>4210</v>
      </c>
      <c r="F5" s="86">
        <v>4014</v>
      </c>
      <c r="G5" s="14">
        <v>0.63</v>
      </c>
      <c r="H5" s="28">
        <v>0.71</v>
      </c>
      <c r="I5" s="36">
        <v>0.59</v>
      </c>
      <c r="J5" s="41">
        <v>8.66</v>
      </c>
      <c r="K5" s="29">
        <v>8.1199999999999992</v>
      </c>
      <c r="L5" s="83">
        <v>8.2100000000000009</v>
      </c>
      <c r="M5" s="59">
        <v>161</v>
      </c>
      <c r="N5" s="58">
        <v>149</v>
      </c>
      <c r="O5" s="60">
        <v>346</v>
      </c>
      <c r="P5" s="90">
        <v>0.67</v>
      </c>
      <c r="Q5" s="45">
        <v>0.69</v>
      </c>
      <c r="R5" s="46">
        <v>0.67</v>
      </c>
      <c r="S5" s="64">
        <v>0.83</v>
      </c>
      <c r="T5" s="47">
        <v>0.83</v>
      </c>
      <c r="U5" s="48">
        <v>0.84</v>
      </c>
      <c r="V5" s="16">
        <v>1</v>
      </c>
      <c r="W5" s="17" t="s">
        <v>0</v>
      </c>
      <c r="X5" s="17" t="s">
        <v>63</v>
      </c>
      <c r="Y5" s="17" t="s">
        <v>24</v>
      </c>
    </row>
    <row r="6" spans="1:26" s="18" customFormat="1" ht="24.75" customHeight="1" thickTop="1">
      <c r="A6" s="12">
        <f t="shared" si="0"/>
        <v>4</v>
      </c>
      <c r="B6" s="12" t="s">
        <v>12</v>
      </c>
      <c r="C6" s="68" t="s">
        <v>54</v>
      </c>
      <c r="D6" s="59"/>
      <c r="E6" s="13"/>
      <c r="F6" s="60"/>
      <c r="G6" s="14"/>
      <c r="H6" s="19"/>
      <c r="I6" s="37"/>
      <c r="J6" s="42"/>
      <c r="K6" s="15"/>
      <c r="L6" s="67"/>
      <c r="M6" s="59"/>
      <c r="N6" s="58"/>
      <c r="O6" s="60"/>
      <c r="P6" s="91"/>
      <c r="Q6" s="47"/>
      <c r="R6" s="48"/>
      <c r="S6" s="64"/>
      <c r="T6" s="47"/>
      <c r="U6" s="48"/>
      <c r="V6" s="16"/>
      <c r="W6" s="17"/>
      <c r="X6" s="17"/>
      <c r="Y6" s="17"/>
    </row>
    <row r="7" spans="1:26" s="18" customFormat="1" ht="24.75" customHeight="1" thickTop="1">
      <c r="A7" s="12">
        <f t="shared" si="0"/>
        <v>5</v>
      </c>
      <c r="B7" s="12" t="s">
        <v>12</v>
      </c>
      <c r="C7" s="68" t="s">
        <v>37</v>
      </c>
      <c r="D7" s="59">
        <v>488</v>
      </c>
      <c r="E7" s="13">
        <v>531</v>
      </c>
      <c r="F7" s="60">
        <v>552</v>
      </c>
      <c r="G7" s="14">
        <v>0.48</v>
      </c>
      <c r="H7" s="19">
        <v>0.47</v>
      </c>
      <c r="I7" s="37">
        <v>0.56999999999999995</v>
      </c>
      <c r="J7" s="42">
        <v>1.1100000000000001</v>
      </c>
      <c r="K7" s="15">
        <v>1</v>
      </c>
      <c r="L7" s="67">
        <v>1.33</v>
      </c>
      <c r="M7" s="59">
        <v>39</v>
      </c>
      <c r="N7" s="58">
        <v>40</v>
      </c>
      <c r="O7" s="60">
        <v>46</v>
      </c>
      <c r="P7" s="91">
        <v>0.83</v>
      </c>
      <c r="Q7" s="47">
        <v>0.86</v>
      </c>
      <c r="R7" s="48">
        <v>0.84</v>
      </c>
      <c r="S7" s="53">
        <v>0.92</v>
      </c>
      <c r="T7" s="45">
        <v>0.92</v>
      </c>
      <c r="U7" s="46">
        <v>0.92</v>
      </c>
      <c r="V7" s="16">
        <v>1</v>
      </c>
      <c r="W7" s="17"/>
      <c r="X7" s="17"/>
      <c r="Y7" s="17"/>
    </row>
    <row r="8" spans="1:26" s="18" customFormat="1" ht="24.75" customHeight="1" thickTop="1">
      <c r="A8" s="12">
        <f t="shared" si="0"/>
        <v>6</v>
      </c>
      <c r="B8" s="12" t="s">
        <v>12</v>
      </c>
      <c r="C8" s="68" t="s">
        <v>38</v>
      </c>
      <c r="D8" s="59">
        <v>3517</v>
      </c>
      <c r="E8" s="13">
        <v>4142</v>
      </c>
      <c r="F8" s="60">
        <v>3602</v>
      </c>
      <c r="G8" s="14">
        <v>0.5</v>
      </c>
      <c r="H8" s="19">
        <v>0.52</v>
      </c>
      <c r="I8" s="37">
        <v>0.45</v>
      </c>
      <c r="J8" s="42">
        <v>4.9400000000000004</v>
      </c>
      <c r="K8" s="15">
        <v>4.9400000000000004</v>
      </c>
      <c r="L8" s="67">
        <v>4.6399999999999997</v>
      </c>
      <c r="M8" s="59">
        <v>189</v>
      </c>
      <c r="N8" s="58">
        <v>188</v>
      </c>
      <c r="O8" s="60">
        <v>198</v>
      </c>
      <c r="P8" s="91">
        <v>0.81</v>
      </c>
      <c r="Q8" s="47">
        <v>0.8</v>
      </c>
      <c r="R8" s="48">
        <v>0.8</v>
      </c>
      <c r="S8" s="64">
        <v>0.91</v>
      </c>
      <c r="T8" s="47">
        <v>0.91</v>
      </c>
      <c r="U8" s="48">
        <v>0.92</v>
      </c>
      <c r="V8" s="16">
        <v>1</v>
      </c>
      <c r="W8" s="17"/>
      <c r="X8" s="17"/>
      <c r="Y8" s="17"/>
    </row>
    <row r="9" spans="1:26" ht="24.75" customHeight="1" thickTop="1">
      <c r="A9" s="12">
        <f t="shared" si="0"/>
        <v>7</v>
      </c>
      <c r="B9" s="11" t="s">
        <v>13</v>
      </c>
      <c r="C9" s="69" t="s">
        <v>25</v>
      </c>
      <c r="D9" s="59">
        <v>3813</v>
      </c>
      <c r="E9" s="13">
        <v>3578</v>
      </c>
      <c r="F9" s="60">
        <v>3245</v>
      </c>
      <c r="G9" s="14">
        <v>0.98</v>
      </c>
      <c r="H9" s="19">
        <v>0.88</v>
      </c>
      <c r="I9" s="37">
        <v>0.79</v>
      </c>
      <c r="J9" s="42">
        <v>6.93</v>
      </c>
      <c r="K9" s="15">
        <v>0.4</v>
      </c>
      <c r="L9" s="67">
        <v>1.64</v>
      </c>
      <c r="M9" s="59">
        <v>114</v>
      </c>
      <c r="N9" s="58">
        <v>107</v>
      </c>
      <c r="O9" s="60">
        <v>115</v>
      </c>
      <c r="P9" s="91">
        <v>0.95</v>
      </c>
      <c r="Q9" s="47">
        <v>0.96</v>
      </c>
      <c r="R9" s="48">
        <v>0.92</v>
      </c>
      <c r="S9" s="53">
        <v>1</v>
      </c>
      <c r="T9" s="45">
        <v>1</v>
      </c>
      <c r="U9" s="46">
        <v>0.98</v>
      </c>
      <c r="V9" s="65" t="s">
        <v>39</v>
      </c>
      <c r="W9" s="24" t="s">
        <v>63</v>
      </c>
      <c r="X9" s="24" t="s">
        <v>62</v>
      </c>
      <c r="Y9" s="24" t="s">
        <v>24</v>
      </c>
    </row>
    <row r="10" spans="1:26" ht="24.75" customHeight="1" thickTop="1">
      <c r="A10" s="12">
        <f t="shared" si="0"/>
        <v>8</v>
      </c>
      <c r="B10" s="11" t="s">
        <v>13</v>
      </c>
      <c r="C10" s="69" t="s">
        <v>42</v>
      </c>
      <c r="D10" s="59">
        <v>3813</v>
      </c>
      <c r="E10" s="13">
        <v>3578</v>
      </c>
      <c r="F10" s="60">
        <v>3245</v>
      </c>
      <c r="G10" s="14">
        <v>0.98</v>
      </c>
      <c r="H10" s="19">
        <v>0.88</v>
      </c>
      <c r="I10" s="37">
        <v>0.79</v>
      </c>
      <c r="J10" s="42">
        <v>6.93</v>
      </c>
      <c r="K10" s="15">
        <v>0.4</v>
      </c>
      <c r="L10" s="67">
        <v>1.64</v>
      </c>
      <c r="M10" s="59">
        <v>114</v>
      </c>
      <c r="N10" s="58">
        <v>107</v>
      </c>
      <c r="O10" s="60">
        <v>115</v>
      </c>
      <c r="P10" s="91">
        <v>0.95</v>
      </c>
      <c r="Q10" s="47">
        <v>0.96</v>
      </c>
      <c r="R10" s="48">
        <v>0.92</v>
      </c>
      <c r="S10" s="53">
        <v>1</v>
      </c>
      <c r="T10" s="45">
        <v>1</v>
      </c>
      <c r="U10" s="46">
        <v>0.98</v>
      </c>
      <c r="V10" s="65" t="s">
        <v>40</v>
      </c>
      <c r="W10" s="24" t="s">
        <v>63</v>
      </c>
      <c r="X10" s="24" t="s">
        <v>60</v>
      </c>
      <c r="Y10" s="24" t="s">
        <v>24</v>
      </c>
    </row>
    <row r="11" spans="1:26" ht="24.75" customHeight="1" thickTop="1">
      <c r="A11" s="12">
        <f t="shared" si="0"/>
        <v>9</v>
      </c>
      <c r="B11" s="11" t="s">
        <v>14</v>
      </c>
      <c r="C11" s="69" t="s">
        <v>55</v>
      </c>
      <c r="D11" s="59">
        <v>1867</v>
      </c>
      <c r="E11" s="20">
        <v>2038</v>
      </c>
      <c r="F11" s="60">
        <v>1857</v>
      </c>
      <c r="G11" s="85">
        <v>0.53</v>
      </c>
      <c r="H11" s="21">
        <v>0.56000000000000005</v>
      </c>
      <c r="I11" s="38">
        <v>0.31</v>
      </c>
      <c r="J11" s="43">
        <v>3</v>
      </c>
      <c r="K11" s="22">
        <v>3</v>
      </c>
      <c r="L11" s="67">
        <v>2</v>
      </c>
      <c r="M11" s="59">
        <v>76</v>
      </c>
      <c r="N11" s="58">
        <v>81</v>
      </c>
      <c r="O11" s="60">
        <v>75</v>
      </c>
      <c r="P11" s="91">
        <v>0.77</v>
      </c>
      <c r="Q11" s="49">
        <v>0.77</v>
      </c>
      <c r="R11" s="50">
        <v>0.76</v>
      </c>
      <c r="S11" s="64">
        <v>0.87</v>
      </c>
      <c r="T11" s="47">
        <v>0.88</v>
      </c>
      <c r="U11" s="48">
        <v>0.88</v>
      </c>
      <c r="V11" s="23">
        <v>1</v>
      </c>
      <c r="W11" s="24" t="s">
        <v>63</v>
      </c>
      <c r="X11" s="24" t="s">
        <v>63</v>
      </c>
      <c r="Y11" s="24"/>
    </row>
    <row r="12" spans="1:26" ht="24.75" customHeight="1" thickTop="1">
      <c r="A12" s="12">
        <f t="shared" si="0"/>
        <v>10</v>
      </c>
      <c r="B12" s="11" t="s">
        <v>15</v>
      </c>
      <c r="C12" s="69" t="s">
        <v>43</v>
      </c>
      <c r="D12" s="59">
        <v>142</v>
      </c>
      <c r="E12" s="20">
        <v>157</v>
      </c>
      <c r="F12" s="60">
        <v>128</v>
      </c>
      <c r="G12" s="85">
        <v>0</v>
      </c>
      <c r="H12" s="21">
        <v>0</v>
      </c>
      <c r="I12" s="38">
        <v>0</v>
      </c>
      <c r="J12" s="43">
        <v>0</v>
      </c>
      <c r="K12" s="22">
        <v>0</v>
      </c>
      <c r="L12" s="67">
        <v>0</v>
      </c>
      <c r="M12" s="59">
        <v>5</v>
      </c>
      <c r="N12" s="58">
        <v>4</v>
      </c>
      <c r="O12" s="60">
        <v>25</v>
      </c>
      <c r="P12" s="91">
        <v>0.41</v>
      </c>
      <c r="Q12" s="49">
        <v>0.46</v>
      </c>
      <c r="R12" s="50">
        <v>0.41</v>
      </c>
      <c r="S12" s="64">
        <v>0.76</v>
      </c>
      <c r="T12" s="47">
        <v>0.82</v>
      </c>
      <c r="U12" s="48">
        <v>0.8</v>
      </c>
      <c r="V12" s="23">
        <v>1</v>
      </c>
      <c r="W12" s="24" t="s">
        <v>64</v>
      </c>
      <c r="X12" s="24" t="s">
        <v>64</v>
      </c>
      <c r="Y12" s="24"/>
    </row>
    <row r="13" spans="1:26" s="18" customFormat="1" ht="24.75" customHeight="1" thickTop="1">
      <c r="A13" s="12">
        <f t="shared" si="0"/>
        <v>11</v>
      </c>
      <c r="B13" s="11" t="s">
        <v>16</v>
      </c>
      <c r="C13" s="68" t="s">
        <v>44</v>
      </c>
      <c r="D13" s="72">
        <v>6533</v>
      </c>
      <c r="E13" s="20">
        <v>7190</v>
      </c>
      <c r="F13" s="87">
        <v>6192</v>
      </c>
      <c r="G13" s="21">
        <v>0.39</v>
      </c>
      <c r="H13" s="21">
        <v>0.44</v>
      </c>
      <c r="I13" s="39">
        <v>0.36</v>
      </c>
      <c r="J13" s="43">
        <v>10.77</v>
      </c>
      <c r="K13" s="22">
        <v>12.07</v>
      </c>
      <c r="L13" s="67">
        <v>13.33</v>
      </c>
      <c r="M13" s="59">
        <v>276</v>
      </c>
      <c r="N13" s="58">
        <v>344</v>
      </c>
      <c r="O13" s="60">
        <v>288</v>
      </c>
      <c r="P13" s="91">
        <v>0.8</v>
      </c>
      <c r="Q13" s="49">
        <v>0.8</v>
      </c>
      <c r="R13" s="50">
        <v>0.79</v>
      </c>
      <c r="S13" s="64">
        <v>0.93</v>
      </c>
      <c r="T13" s="47">
        <v>0.93</v>
      </c>
      <c r="U13" s="48">
        <v>0.92</v>
      </c>
      <c r="V13" s="16">
        <v>1</v>
      </c>
      <c r="W13" s="17" t="s">
        <v>60</v>
      </c>
      <c r="X13" s="17" t="s">
        <v>60</v>
      </c>
      <c r="Y13" s="17" t="s">
        <v>24</v>
      </c>
    </row>
    <row r="14" spans="1:26" s="18" customFormat="1" ht="24.75" customHeight="1" thickTop="1">
      <c r="A14" s="12">
        <f t="shared" si="0"/>
        <v>12</v>
      </c>
      <c r="B14" s="11" t="s">
        <v>16</v>
      </c>
      <c r="C14" s="68" t="s">
        <v>28</v>
      </c>
      <c r="D14" s="72">
        <v>813</v>
      </c>
      <c r="E14" s="20">
        <v>781</v>
      </c>
      <c r="F14" s="87">
        <v>702</v>
      </c>
      <c r="G14" s="21">
        <v>0.37</v>
      </c>
      <c r="H14" s="21">
        <v>0.45</v>
      </c>
      <c r="I14" s="39">
        <v>0.3</v>
      </c>
      <c r="J14" s="43">
        <v>1</v>
      </c>
      <c r="K14" s="22">
        <v>1</v>
      </c>
      <c r="L14" s="67">
        <v>0.9</v>
      </c>
      <c r="M14" s="59">
        <v>60</v>
      </c>
      <c r="N14" s="58">
        <v>42</v>
      </c>
      <c r="O14" s="60">
        <v>71</v>
      </c>
      <c r="P14" s="91">
        <v>0.76</v>
      </c>
      <c r="Q14" s="49">
        <v>0.78</v>
      </c>
      <c r="R14" s="50">
        <v>0.79</v>
      </c>
      <c r="S14" s="64">
        <v>0.89</v>
      </c>
      <c r="T14" s="47">
        <v>0.9</v>
      </c>
      <c r="U14" s="48">
        <v>0.87</v>
      </c>
      <c r="V14" s="84">
        <v>1</v>
      </c>
      <c r="W14" s="17" t="s">
        <v>61</v>
      </c>
      <c r="X14" s="17" t="s">
        <v>60</v>
      </c>
      <c r="Y14" s="17" t="s">
        <v>24</v>
      </c>
    </row>
    <row r="15" spans="1:26" ht="24.75" customHeight="1" thickTop="1">
      <c r="A15" s="12">
        <f t="shared" si="0"/>
        <v>13</v>
      </c>
      <c r="B15" s="11" t="s">
        <v>17</v>
      </c>
      <c r="C15" s="70" t="s">
        <v>45</v>
      </c>
      <c r="D15" s="72"/>
      <c r="E15" s="20"/>
      <c r="F15" s="87"/>
      <c r="G15" s="21"/>
      <c r="H15" s="21"/>
      <c r="I15" s="39"/>
      <c r="J15" s="43"/>
      <c r="K15" s="22"/>
      <c r="L15" s="67"/>
      <c r="M15" s="59"/>
      <c r="N15" s="58"/>
      <c r="O15" s="60"/>
      <c r="P15" s="91"/>
      <c r="Q15" s="49"/>
      <c r="R15" s="50"/>
      <c r="S15" s="64"/>
      <c r="T15" s="47"/>
      <c r="U15" s="48"/>
      <c r="V15" s="66" t="s">
        <v>41</v>
      </c>
      <c r="W15" s="17" t="s">
        <v>60</v>
      </c>
      <c r="X15" s="17" t="s">
        <v>60</v>
      </c>
      <c r="Y15" s="17" t="s">
        <v>24</v>
      </c>
    </row>
    <row r="16" spans="1:26" ht="24.75" customHeight="1" thickTop="1">
      <c r="A16" s="12">
        <f t="shared" si="0"/>
        <v>14</v>
      </c>
      <c r="B16" s="11" t="s">
        <v>26</v>
      </c>
      <c r="C16" s="69" t="s">
        <v>27</v>
      </c>
      <c r="D16" s="72">
        <v>18343</v>
      </c>
      <c r="E16" s="20">
        <v>19423</v>
      </c>
      <c r="F16" s="87">
        <v>19152</v>
      </c>
      <c r="G16" s="21">
        <v>0.52</v>
      </c>
      <c r="H16" s="21">
        <v>0.51</v>
      </c>
      <c r="I16" s="39">
        <v>0.38</v>
      </c>
      <c r="J16" s="43">
        <v>30.57</v>
      </c>
      <c r="K16" s="22">
        <v>29.13</v>
      </c>
      <c r="L16" s="67">
        <v>26.05</v>
      </c>
      <c r="M16" s="59">
        <v>552</v>
      </c>
      <c r="N16" s="58">
        <v>558</v>
      </c>
      <c r="O16" s="60">
        <v>646</v>
      </c>
      <c r="P16" s="91">
        <v>0.62</v>
      </c>
      <c r="Q16" s="49">
        <v>0.61</v>
      </c>
      <c r="R16" s="50">
        <v>0.62</v>
      </c>
      <c r="S16" s="64">
        <v>0.82</v>
      </c>
      <c r="T16" s="47">
        <v>0.82</v>
      </c>
      <c r="U16" s="48">
        <v>0.83</v>
      </c>
      <c r="V16" s="16">
        <v>1</v>
      </c>
      <c r="W16" s="17" t="s">
        <v>60</v>
      </c>
      <c r="X16" s="17" t="s">
        <v>60</v>
      </c>
      <c r="Y16" s="17" t="s">
        <v>24</v>
      </c>
    </row>
    <row r="17" spans="1:25" ht="24.75" customHeight="1" thickTop="1">
      <c r="A17" s="12">
        <f t="shared" si="0"/>
        <v>15</v>
      </c>
      <c r="B17" s="11" t="s">
        <v>26</v>
      </c>
      <c r="C17" s="69" t="s">
        <v>27</v>
      </c>
      <c r="D17" s="72">
        <v>18343</v>
      </c>
      <c r="E17" s="20">
        <v>19423</v>
      </c>
      <c r="F17" s="87">
        <v>19152</v>
      </c>
      <c r="G17" s="21">
        <v>0.52</v>
      </c>
      <c r="H17" s="21">
        <v>0.51</v>
      </c>
      <c r="I17" s="39">
        <v>0.38</v>
      </c>
      <c r="J17" s="43">
        <v>30.57</v>
      </c>
      <c r="K17" s="22">
        <v>29.13</v>
      </c>
      <c r="L17" s="67">
        <v>26.05</v>
      </c>
      <c r="M17" s="59">
        <v>552</v>
      </c>
      <c r="N17" s="58">
        <v>558</v>
      </c>
      <c r="O17" s="60">
        <v>646</v>
      </c>
      <c r="P17" s="91">
        <v>0.62</v>
      </c>
      <c r="Q17" s="49">
        <v>0.61</v>
      </c>
      <c r="R17" s="50">
        <v>0.62</v>
      </c>
      <c r="S17" s="64">
        <v>0.82</v>
      </c>
      <c r="T17" s="47">
        <v>0.82</v>
      </c>
      <c r="U17" s="48">
        <v>0.83</v>
      </c>
      <c r="V17" s="16">
        <v>1</v>
      </c>
      <c r="W17" s="17" t="s">
        <v>60</v>
      </c>
      <c r="X17" s="17" t="s">
        <v>60</v>
      </c>
      <c r="Y17" s="17" t="s">
        <v>24</v>
      </c>
    </row>
    <row r="18" spans="1:25" ht="24.75" customHeight="1">
      <c r="A18" s="12">
        <f t="shared" si="0"/>
        <v>16</v>
      </c>
      <c r="B18" s="11" t="s">
        <v>26</v>
      </c>
      <c r="C18" s="69" t="s">
        <v>46</v>
      </c>
      <c r="D18" s="72">
        <v>2416</v>
      </c>
      <c r="E18" s="20">
        <v>2562</v>
      </c>
      <c r="F18" s="87">
        <v>2610</v>
      </c>
      <c r="G18" s="21">
        <v>0.49</v>
      </c>
      <c r="H18" s="21">
        <v>0.5</v>
      </c>
      <c r="I18" s="39">
        <v>0.39</v>
      </c>
      <c r="J18" s="43">
        <v>6</v>
      </c>
      <c r="K18" s="22">
        <v>6</v>
      </c>
      <c r="L18" s="67">
        <v>5.49</v>
      </c>
      <c r="M18" s="59">
        <v>117</v>
      </c>
      <c r="N18" s="58">
        <v>122</v>
      </c>
      <c r="O18" s="60">
        <v>320</v>
      </c>
      <c r="P18" s="91">
        <v>0.74</v>
      </c>
      <c r="Q18" s="49">
        <v>0.73</v>
      </c>
      <c r="R18" s="50">
        <v>0.76</v>
      </c>
      <c r="S18" s="64">
        <v>0.86</v>
      </c>
      <c r="T18" s="47">
        <v>0.86</v>
      </c>
      <c r="U18" s="48">
        <v>0.88</v>
      </c>
      <c r="V18" s="16">
        <v>1</v>
      </c>
      <c r="W18" s="25" t="s">
        <v>1</v>
      </c>
      <c r="X18" s="25" t="s">
        <v>2</v>
      </c>
      <c r="Y18" s="25" t="s">
        <v>24</v>
      </c>
    </row>
    <row r="19" spans="1:25" ht="24.75" customHeight="1">
      <c r="A19" s="12">
        <f t="shared" si="0"/>
        <v>17</v>
      </c>
      <c r="B19" s="11" t="s">
        <v>49</v>
      </c>
      <c r="C19" s="69" t="s">
        <v>56</v>
      </c>
      <c r="D19" s="72">
        <v>1344</v>
      </c>
      <c r="E19" s="20">
        <v>1439</v>
      </c>
      <c r="F19" s="87">
        <v>1538</v>
      </c>
      <c r="G19" s="21">
        <v>0.13</v>
      </c>
      <c r="H19" s="21">
        <v>0.16</v>
      </c>
      <c r="I19" s="39">
        <v>0.15</v>
      </c>
      <c r="J19" s="43">
        <v>0.56000000000000005</v>
      </c>
      <c r="K19" s="22">
        <v>0.6</v>
      </c>
      <c r="L19" s="67">
        <v>0.6</v>
      </c>
      <c r="M19" s="59">
        <v>91</v>
      </c>
      <c r="N19" s="58">
        <v>85</v>
      </c>
      <c r="O19" s="60">
        <v>54</v>
      </c>
      <c r="P19" s="91">
        <v>0.77</v>
      </c>
      <c r="Q19" s="49">
        <v>0.77</v>
      </c>
      <c r="R19" s="50">
        <v>0.75</v>
      </c>
      <c r="S19" s="64">
        <v>0.91</v>
      </c>
      <c r="T19" s="47">
        <v>0.91</v>
      </c>
      <c r="U19" s="48">
        <v>0.93</v>
      </c>
      <c r="V19" s="16">
        <v>1</v>
      </c>
      <c r="W19" s="102" t="s">
        <v>58</v>
      </c>
      <c r="X19" s="25" t="s">
        <v>60</v>
      </c>
      <c r="Y19" s="25"/>
    </row>
    <row r="20" spans="1:25" ht="24.75" customHeight="1">
      <c r="A20" s="12">
        <f t="shared" si="0"/>
        <v>18</v>
      </c>
      <c r="B20" s="11" t="s">
        <v>50</v>
      </c>
      <c r="C20" s="69" t="s">
        <v>30</v>
      </c>
      <c r="D20" s="72">
        <v>4000</v>
      </c>
      <c r="E20" s="20">
        <v>3585</v>
      </c>
      <c r="F20" s="87">
        <v>3538</v>
      </c>
      <c r="G20" s="21">
        <v>0.71</v>
      </c>
      <c r="H20" s="21">
        <v>0.62</v>
      </c>
      <c r="I20" s="39">
        <v>0.5</v>
      </c>
      <c r="J20" s="43">
        <v>7.07</v>
      </c>
      <c r="K20" s="22">
        <v>5.26</v>
      </c>
      <c r="L20" s="67">
        <v>4.28</v>
      </c>
      <c r="M20" s="59">
        <v>182</v>
      </c>
      <c r="N20" s="58">
        <v>157</v>
      </c>
      <c r="O20" s="60">
        <v>120</v>
      </c>
      <c r="P20" s="91">
        <v>0.84</v>
      </c>
      <c r="Q20" s="49">
        <v>0.81</v>
      </c>
      <c r="R20" s="50">
        <v>0.81</v>
      </c>
      <c r="S20" s="64">
        <v>0.92</v>
      </c>
      <c r="T20" s="47">
        <v>0.9</v>
      </c>
      <c r="U20" s="48">
        <v>0.9</v>
      </c>
      <c r="V20" s="16">
        <v>0.8</v>
      </c>
      <c r="W20" s="102" t="s">
        <v>58</v>
      </c>
      <c r="X20" s="25" t="s">
        <v>60</v>
      </c>
      <c r="Y20" s="25"/>
    </row>
    <row r="21" spans="1:25" ht="24.75" customHeight="1">
      <c r="A21" s="12">
        <v>19</v>
      </c>
      <c r="B21" s="11" t="s">
        <v>50</v>
      </c>
      <c r="C21" s="69" t="s">
        <v>31</v>
      </c>
      <c r="D21" s="72">
        <v>4566</v>
      </c>
      <c r="E21" s="20">
        <v>4535</v>
      </c>
      <c r="F21" s="87">
        <v>4486</v>
      </c>
      <c r="G21" s="21">
        <v>0.28999999999999998</v>
      </c>
      <c r="H21" s="21">
        <v>0.22</v>
      </c>
      <c r="I21" s="39">
        <v>0.2</v>
      </c>
      <c r="J21" s="43">
        <v>2.2999999999999998</v>
      </c>
      <c r="K21" s="22">
        <v>1.6</v>
      </c>
      <c r="L21" s="67">
        <v>2.1</v>
      </c>
      <c r="M21" s="59">
        <v>116</v>
      </c>
      <c r="N21" s="58">
        <v>110</v>
      </c>
      <c r="O21" s="60">
        <v>105</v>
      </c>
      <c r="P21" s="91">
        <v>0.7</v>
      </c>
      <c r="Q21" s="49">
        <v>0.71</v>
      </c>
      <c r="R21" s="50">
        <v>0.71</v>
      </c>
      <c r="S21" s="64">
        <v>0.85</v>
      </c>
      <c r="T21" s="47">
        <v>0.87</v>
      </c>
      <c r="U21" s="48">
        <v>0.87</v>
      </c>
      <c r="V21" s="16">
        <v>1</v>
      </c>
      <c r="W21" s="102" t="s">
        <v>59</v>
      </c>
      <c r="X21" s="25" t="s">
        <v>60</v>
      </c>
      <c r="Y21" s="25"/>
    </row>
    <row r="22" spans="1:25" ht="24.75" customHeight="1">
      <c r="A22" s="12">
        <v>20</v>
      </c>
      <c r="B22" s="11" t="s">
        <v>50</v>
      </c>
      <c r="C22" s="69" t="s">
        <v>47</v>
      </c>
      <c r="D22" s="72">
        <v>1106</v>
      </c>
      <c r="E22" s="20">
        <v>1044</v>
      </c>
      <c r="F22" s="87">
        <v>1073</v>
      </c>
      <c r="G22" s="21">
        <v>0.52</v>
      </c>
      <c r="H22" s="21">
        <v>0.5</v>
      </c>
      <c r="I22" s="39">
        <v>0.43</v>
      </c>
      <c r="J22" s="43">
        <v>1.3</v>
      </c>
      <c r="K22" s="22">
        <v>1</v>
      </c>
      <c r="L22" s="67">
        <v>1</v>
      </c>
      <c r="M22" s="59">
        <v>29</v>
      </c>
      <c r="N22" s="58">
        <v>26</v>
      </c>
      <c r="O22" s="60">
        <v>25</v>
      </c>
      <c r="P22" s="91">
        <v>0.63</v>
      </c>
      <c r="Q22" s="49">
        <v>0.66</v>
      </c>
      <c r="R22" s="50">
        <v>0.63</v>
      </c>
      <c r="S22" s="64">
        <v>0.82</v>
      </c>
      <c r="T22" s="47">
        <v>0.84</v>
      </c>
      <c r="U22" s="48">
        <v>0.8</v>
      </c>
      <c r="V22" s="16">
        <v>1</v>
      </c>
      <c r="W22" s="102" t="s">
        <v>58</v>
      </c>
      <c r="X22" s="25" t="s">
        <v>60</v>
      </c>
      <c r="Y22" s="25"/>
    </row>
    <row r="23" spans="1:25" ht="24.75" customHeight="1">
      <c r="A23" s="12">
        <v>21</v>
      </c>
      <c r="B23" s="30" t="s">
        <v>49</v>
      </c>
      <c r="C23" s="71" t="s">
        <v>57</v>
      </c>
      <c r="D23" s="73">
        <v>3715</v>
      </c>
      <c r="E23" s="31">
        <v>3554</v>
      </c>
      <c r="F23" s="88">
        <v>3334</v>
      </c>
      <c r="G23" s="32">
        <v>0.46</v>
      </c>
      <c r="H23" s="33">
        <v>0.51</v>
      </c>
      <c r="I23" s="40">
        <v>0.44</v>
      </c>
      <c r="J23" s="44">
        <v>3.2</v>
      </c>
      <c r="K23" s="34">
        <v>3.3</v>
      </c>
      <c r="L23" s="83">
        <v>3.3</v>
      </c>
      <c r="M23" s="59">
        <v>89</v>
      </c>
      <c r="N23" s="58">
        <v>83</v>
      </c>
      <c r="O23" s="60">
        <v>98</v>
      </c>
      <c r="P23" s="91">
        <v>0.7</v>
      </c>
      <c r="Q23" s="51">
        <v>0.7</v>
      </c>
      <c r="R23" s="52">
        <v>0.68</v>
      </c>
      <c r="S23" s="64">
        <v>0.87</v>
      </c>
      <c r="T23" s="47">
        <v>0.87</v>
      </c>
      <c r="U23" s="48">
        <v>0.86</v>
      </c>
      <c r="V23" s="35">
        <v>1</v>
      </c>
      <c r="W23" s="102" t="s">
        <v>58</v>
      </c>
      <c r="X23" s="25" t="s">
        <v>60</v>
      </c>
      <c r="Y23" s="25"/>
    </row>
    <row r="24" spans="1:25" ht="24.75" customHeight="1" thickBot="1">
      <c r="A24" s="12">
        <f t="shared" si="0"/>
        <v>22</v>
      </c>
      <c r="B24" s="11" t="s">
        <v>51</v>
      </c>
      <c r="C24" s="69" t="s">
        <v>18</v>
      </c>
      <c r="D24" s="74">
        <v>2182</v>
      </c>
      <c r="E24" s="75">
        <v>2187</v>
      </c>
      <c r="F24" s="89">
        <v>1955</v>
      </c>
      <c r="G24" s="76">
        <v>0.18</v>
      </c>
      <c r="H24" s="77">
        <v>0.47</v>
      </c>
      <c r="I24" s="78">
        <v>0.19</v>
      </c>
      <c r="J24" s="79">
        <v>0.73</v>
      </c>
      <c r="K24" s="80">
        <v>1.8</v>
      </c>
      <c r="L24" s="104">
        <v>1.6</v>
      </c>
      <c r="M24" s="61">
        <v>61</v>
      </c>
      <c r="N24" s="62">
        <v>55</v>
      </c>
      <c r="O24" s="63">
        <v>56</v>
      </c>
      <c r="P24" s="92">
        <v>0.77</v>
      </c>
      <c r="Q24" s="81">
        <v>0.76</v>
      </c>
      <c r="R24" s="82">
        <v>0.78</v>
      </c>
      <c r="S24" s="54">
        <v>0.9</v>
      </c>
      <c r="T24" s="55">
        <v>0.91</v>
      </c>
      <c r="U24" s="56">
        <v>0.9</v>
      </c>
      <c r="V24" s="101">
        <v>1</v>
      </c>
      <c r="W24" s="103" t="s">
        <v>58</v>
      </c>
      <c r="X24" s="101" t="s">
        <v>60</v>
      </c>
      <c r="Y24" s="101"/>
    </row>
    <row r="25" spans="1:25">
      <c r="A25" s="115"/>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row>
    <row r="26" spans="1:25" ht="49.5" customHeight="1">
      <c r="A26" s="105" t="s">
        <v>29</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7"/>
    </row>
    <row r="27" spans="1:25">
      <c r="A27" s="108"/>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8"/>
    </row>
    <row r="28" spans="1:25">
      <c r="A28" s="109"/>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109"/>
    </row>
    <row r="29" spans="1:25">
      <c r="F29" s="26"/>
    </row>
  </sheetData>
  <sheetCalcPr fullCalcOnLoad="1"/>
  <mergeCells count="10">
    <mergeCell ref="A26:Y26"/>
    <mergeCell ref="A27:Y27"/>
    <mergeCell ref="A28:Y28"/>
    <mergeCell ref="D1:F1"/>
    <mergeCell ref="G1:I1"/>
    <mergeCell ref="S1:U1"/>
    <mergeCell ref="A25:Y25"/>
    <mergeCell ref="J1:L1"/>
    <mergeCell ref="M1:O1"/>
    <mergeCell ref="P1:R1"/>
  </mergeCells>
  <phoneticPr fontId="3"/>
  <pageMargins left="0.5" right="0.5" top="1" bottom="0.5" header="0.5" footer="0.5"/>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12.0256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Faculty Staff</dc:creator>
  <cp:lastModifiedBy>Olga Evert</cp:lastModifiedBy>
  <cp:lastPrinted>2011-10-18T15:07:58Z</cp:lastPrinted>
  <dcterms:created xsi:type="dcterms:W3CDTF">2011-10-07T17:37:04Z</dcterms:created>
  <dcterms:modified xsi:type="dcterms:W3CDTF">2011-10-25T16:19:38Z</dcterms:modified>
</cp:coreProperties>
</file>